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llege of Letters and Science\ERIC\Projects\WCBWG\Beach Meeting 2016\"/>
    </mc:Choice>
  </mc:AlternateContent>
  <bookViews>
    <workbookView xWindow="0" yWindow="0" windowWidth="21570" windowHeight="68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M54" i="1" l="1"/>
  <c r="M53" i="1"/>
</calcChain>
</file>

<file path=xl/sharedStrings.xml><?xml version="1.0" encoding="utf-8"?>
<sst xmlns="http://schemas.openxmlformats.org/spreadsheetml/2006/main" count="421" uniqueCount="294">
  <si>
    <t>Last Name</t>
  </si>
  <si>
    <t>First Name</t>
  </si>
  <si>
    <t>Title</t>
  </si>
  <si>
    <t>Organization</t>
  </si>
  <si>
    <t>City</t>
  </si>
  <si>
    <t>State</t>
  </si>
  <si>
    <t>Email</t>
  </si>
  <si>
    <t>Phone</t>
  </si>
  <si>
    <t>Koski</t>
  </si>
  <si>
    <t>Adrian</t>
  </si>
  <si>
    <t>730 Washington Avenue</t>
  </si>
  <si>
    <t>Racine</t>
  </si>
  <si>
    <t>WI</t>
  </si>
  <si>
    <t>Zip Code</t>
  </si>
  <si>
    <t>Address2</t>
  </si>
  <si>
    <t>Address1</t>
  </si>
  <si>
    <t>Room 304</t>
  </si>
  <si>
    <t>Research Assistant</t>
  </si>
  <si>
    <t>Room 8</t>
  </si>
  <si>
    <t>Adrian.Koski@cityofracine.org</t>
  </si>
  <si>
    <t>(262) 636-9571</t>
  </si>
  <si>
    <t>Breiby</t>
  </si>
  <si>
    <t>Todd</t>
  </si>
  <si>
    <t>Program Coordinator</t>
  </si>
  <si>
    <t>Wisconsin Coastal Management Program</t>
  </si>
  <si>
    <t>Madison</t>
  </si>
  <si>
    <t>101 East Wilson Street, 9th Floor</t>
  </si>
  <si>
    <t>PO Box 8944</t>
  </si>
  <si>
    <t>todd.breiby@wisconsin.gov</t>
  </si>
  <si>
    <t>(608) 261-6349</t>
  </si>
  <si>
    <t>Busse</t>
  </si>
  <si>
    <t>Kimberly</t>
  </si>
  <si>
    <t>Laboratory Manager</t>
  </si>
  <si>
    <t>University of Wisconsin Oshkosh</t>
  </si>
  <si>
    <t>(920) 420-5764</t>
  </si>
  <si>
    <t>bussek@uwosh.edu</t>
  </si>
  <si>
    <t>Oshkosh</t>
  </si>
  <si>
    <t>Kleinheinz</t>
  </si>
  <si>
    <t>800 Algoma Boulevard</t>
  </si>
  <si>
    <t>Greg</t>
  </si>
  <si>
    <t>kleinhei@uwosh.edu</t>
  </si>
  <si>
    <t>(920) 424-1100</t>
  </si>
  <si>
    <t>City of Racine Health Department</t>
  </si>
  <si>
    <t>McCarthy</t>
  </si>
  <si>
    <t>Alice</t>
  </si>
  <si>
    <t>Database Developer</t>
  </si>
  <si>
    <t>USGS Office of Water Information</t>
  </si>
  <si>
    <t>8505 Research Way</t>
  </si>
  <si>
    <t>Middleton</t>
  </si>
  <si>
    <t>(608)821-3875</t>
  </si>
  <si>
    <t>ajmccart@usgs.gov</t>
  </si>
  <si>
    <t>Koch</t>
  </si>
  <si>
    <t>Amanda</t>
  </si>
  <si>
    <t xml:space="preserve">CSTE Applied Epidemiology Fellow </t>
  </si>
  <si>
    <t>Department of Health Services</t>
  </si>
  <si>
    <t>Amanda.Koch@dhs.wisconsin.gov</t>
  </si>
  <si>
    <t>(608) 267-2487</t>
  </si>
  <si>
    <t>1 West Wilson Street</t>
  </si>
  <si>
    <t>Room 150</t>
  </si>
  <si>
    <t>Werner</t>
  </si>
  <si>
    <t>Mark</t>
  </si>
  <si>
    <t>Chief, Health Hazard Evaluation Section</t>
  </si>
  <si>
    <t>Mark.Werner@dhs.wisconsin.gov</t>
  </si>
  <si>
    <t>(608) 266-7480</t>
  </si>
  <si>
    <t>Professor, Environmental Eng. Tech.</t>
  </si>
  <si>
    <t>Holschbach</t>
  </si>
  <si>
    <t>Andy</t>
  </si>
  <si>
    <t>Director</t>
  </si>
  <si>
    <t>Ozaukee County Land &amp; Water Management Department</t>
  </si>
  <si>
    <t>121 West Main Street</t>
  </si>
  <si>
    <t>PO Box 994</t>
  </si>
  <si>
    <t>Port Washington</t>
  </si>
  <si>
    <t xml:space="preserve">(262) 284-8271 </t>
  </si>
  <si>
    <t>aholschbach@co.ozaukee.wi.us</t>
  </si>
  <si>
    <t>Kowalzek-Adrians</t>
  </si>
  <si>
    <t>Angela</t>
  </si>
  <si>
    <t>Natural Resources Planner</t>
  </si>
  <si>
    <t>Bay-Lake Regional Planning Commission</t>
  </si>
  <si>
    <t>425 South Adams Street</t>
  </si>
  <si>
    <t>Suite 201</t>
  </si>
  <si>
    <t>Green Bay</t>
  </si>
  <si>
    <t>(920) 448-2820</t>
  </si>
  <si>
    <t>AngelaKA@baylakerpc.org</t>
  </si>
  <si>
    <t>Heding</t>
  </si>
  <si>
    <t>Ashley</t>
  </si>
  <si>
    <t>Environmental Health Specialist</t>
  </si>
  <si>
    <t>Washington Ozaukee Public Health Department</t>
  </si>
  <si>
    <t>333 East Washington Street</t>
  </si>
  <si>
    <t>PO Box 2003</t>
  </si>
  <si>
    <t>West Bend</t>
  </si>
  <si>
    <t>(262) 335-4706</t>
  </si>
  <si>
    <t>Ashley.Heding@co.washington.wi.us</t>
  </si>
  <si>
    <t>Bessert</t>
  </si>
  <si>
    <t>Bruce</t>
  </si>
  <si>
    <t>Concordia University Wisconsin</t>
  </si>
  <si>
    <t>Professor, Dept. of Natural Resources</t>
  </si>
  <si>
    <t>12800 North Lake Shore Drive</t>
  </si>
  <si>
    <t>Mequon</t>
  </si>
  <si>
    <t xml:space="preserve">(262) 243-4555 </t>
  </si>
  <si>
    <t>bruce.bessert@cuw.edu</t>
  </si>
  <si>
    <t>Morgen</t>
  </si>
  <si>
    <t>Carolyn</t>
  </si>
  <si>
    <t>Superintendent</t>
  </si>
  <si>
    <t>WDNR, Harrington Beach &amp; Kohler-Andrae State Parks</t>
  </si>
  <si>
    <t>1020 Beach Park Lane</t>
  </si>
  <si>
    <t>Sheboygan</t>
  </si>
  <si>
    <t>Carolyn.Morgen@wisconsin.gov</t>
  </si>
  <si>
    <t>(920) 980-1782</t>
  </si>
  <si>
    <t>Pabich</t>
  </si>
  <si>
    <t>Cathy</t>
  </si>
  <si>
    <t>Friends of Crescent Beach</t>
  </si>
  <si>
    <t>President</t>
  </si>
  <si>
    <t>Algoma</t>
  </si>
  <si>
    <t>(608) 843-0796</t>
  </si>
  <si>
    <t>pabichc@gmail.com</t>
  </si>
  <si>
    <t>Kinnard</t>
  </si>
  <si>
    <t>Cindy</t>
  </si>
  <si>
    <t>Public Health Director</t>
  </si>
  <si>
    <t>Kewaunee County Public Health</t>
  </si>
  <si>
    <t>810 Lincoln Street</t>
  </si>
  <si>
    <t>Kewaunee</t>
  </si>
  <si>
    <t>kinnardc@kewauneeco.org</t>
  </si>
  <si>
    <t>(920) 388-7160</t>
  </si>
  <si>
    <t>Hedman</t>
  </si>
  <si>
    <t>Curtis</t>
  </si>
  <si>
    <t>Assistant Scientist</t>
  </si>
  <si>
    <t>2601 Agriculture Drive</t>
  </si>
  <si>
    <t xml:space="preserve">(608) 224-6271 </t>
  </si>
  <si>
    <t>curtis.hedman@slh.wisc.edu</t>
  </si>
  <si>
    <t>Long</t>
  </si>
  <si>
    <t>Sharon</t>
  </si>
  <si>
    <t>Director of Environmental Microbiology</t>
  </si>
  <si>
    <t>UW-Madison/Wisconsin State Lab of Hygiene</t>
  </si>
  <si>
    <t>(608) 224-3803</t>
  </si>
  <si>
    <t>Hart</t>
  </si>
  <si>
    <t>David</t>
  </si>
  <si>
    <t>Assistant Director for Extension</t>
  </si>
  <si>
    <t>University of Wisconsin Sea Grant Institute</t>
  </si>
  <si>
    <t>1975 Willow Drive</t>
  </si>
  <si>
    <t>dhart@aqua.wisc.edu</t>
  </si>
  <si>
    <t>(608) 262-6515</t>
  </si>
  <si>
    <t>Schlaudt</t>
  </si>
  <si>
    <t>Elisabeth</t>
  </si>
  <si>
    <t>M.S Candidate</t>
  </si>
  <si>
    <t>UW-Madison, Department of Geoscience and IES</t>
  </si>
  <si>
    <t>elisabeth.schlaudt@gmail.com</t>
  </si>
  <si>
    <t>Clark</t>
  </si>
  <si>
    <t>Gene</t>
  </si>
  <si>
    <t>Coastal Engineering Specialist</t>
  </si>
  <si>
    <t>14 Marina Drive</t>
  </si>
  <si>
    <t>Superior</t>
  </si>
  <si>
    <t>GCLARK1@uwsuper.edu</t>
  </si>
  <si>
    <t>(715) 919-2154</t>
  </si>
  <si>
    <t>LaLiberte</t>
  </si>
  <si>
    <t>Gina</t>
  </si>
  <si>
    <t xml:space="preserve">Water Resources Management Specialist </t>
  </si>
  <si>
    <t>Wisconsin Department of Natural Resources</t>
  </si>
  <si>
    <t>2801 Progress Road</t>
  </si>
  <si>
    <t>Gina.LaLiberte@wisconsin.gov</t>
  </si>
  <si>
    <t>(608) 221-5377</t>
  </si>
  <si>
    <t>Coulthurst</t>
  </si>
  <si>
    <t>Door County Soil and Water Conservation Department</t>
  </si>
  <si>
    <t>Conservationist</t>
  </si>
  <si>
    <t>421 Nebraska Street</t>
  </si>
  <si>
    <t>Sturgeon Bay</t>
  </si>
  <si>
    <t>gcoulthurst@co.door.wi.us</t>
  </si>
  <si>
    <t>(920) 746-2275</t>
  </si>
  <si>
    <t>Wirick</t>
  </si>
  <si>
    <t>Holly</t>
  </si>
  <si>
    <t>Regional Beach Program Coordinator</t>
  </si>
  <si>
    <t>U.S. Environmental Protection Agency</t>
  </si>
  <si>
    <t>77 West Jackson Boulevard</t>
  </si>
  <si>
    <t>Chicago</t>
  </si>
  <si>
    <t>IL</t>
  </si>
  <si>
    <t>(312) 353-6704</t>
  </si>
  <si>
    <t>wirick.holiday@epa.gov</t>
  </si>
  <si>
    <t>Stangland</t>
  </si>
  <si>
    <t>Jason</t>
  </si>
  <si>
    <t>SmithGroupJJR</t>
  </si>
  <si>
    <t>Principal, Landscape Architect</t>
  </si>
  <si>
    <t>44 East Mifflin Street</t>
  </si>
  <si>
    <t>Suite 500</t>
  </si>
  <si>
    <t>Jason.Stangland@smithgroupjjr.com</t>
  </si>
  <si>
    <t xml:space="preserve">(608) 251-1177 </t>
  </si>
  <si>
    <t>Boshek</t>
  </si>
  <si>
    <t>Margaret</t>
  </si>
  <si>
    <t>Associate Coastal Engineer</t>
  </si>
  <si>
    <t>Margaret.Boshek@smithgroupjjr.com</t>
  </si>
  <si>
    <t>Pritzlaff</t>
  </si>
  <si>
    <t>Jodi</t>
  </si>
  <si>
    <t>Recreation &amp; Aquatic Manager</t>
  </si>
  <si>
    <t>Milwaukee County Department of Parks, Recreation &amp; Culture</t>
  </si>
  <si>
    <t>9480 Watertown Park Road</t>
  </si>
  <si>
    <t>Wauwatosa</t>
  </si>
  <si>
    <t>Jodi.Pritzlaff@milwaukeecountywi.gov</t>
  </si>
  <si>
    <t xml:space="preserve">(414) 257-8025 </t>
  </si>
  <si>
    <t>Kerlin</t>
  </si>
  <si>
    <t>Joe</t>
  </si>
  <si>
    <t>Superintendent of Parks &amp; Forestry</t>
  </si>
  <si>
    <t>City of Sheboygan, Deptartment of Public Works</t>
  </si>
  <si>
    <t>2026 New Jersey Avenue</t>
  </si>
  <si>
    <t>(920)-459-3459</t>
  </si>
  <si>
    <t>Joe.Kerlin@sheboyganwi.gov</t>
  </si>
  <si>
    <t>Scallon</t>
  </si>
  <si>
    <t>Matt</t>
  </si>
  <si>
    <t xml:space="preserve">Environmental &amp; Disease Control Specialist </t>
  </si>
  <si>
    <t>City of Milwaukee Health Department</t>
  </si>
  <si>
    <t>841 North Broadway</t>
  </si>
  <si>
    <t>Milwaukee</t>
  </si>
  <si>
    <t>(414) 286-8214</t>
  </si>
  <si>
    <t>MSCALL@milwaukee.gov</t>
  </si>
  <si>
    <t>Mugan</t>
  </si>
  <si>
    <t>Paula</t>
  </si>
  <si>
    <t>Nursing &amp; Environmental Health Supervisor</t>
  </si>
  <si>
    <t>Suite 1100</t>
  </si>
  <si>
    <t>Paula.Mugan@co.washington.wi.us</t>
  </si>
  <si>
    <t>(262) 335-4470</t>
  </si>
  <si>
    <t>Hudson</t>
  </si>
  <si>
    <t>Sara</t>
  </si>
  <si>
    <t>City of Ashland Ashland Parks and Recreation</t>
  </si>
  <si>
    <t>400 4th Avenue West</t>
  </si>
  <si>
    <t>Ashland</t>
  </si>
  <si>
    <t>SHudson@coawi.org</t>
  </si>
  <si>
    <t>(715) 682-7059</t>
  </si>
  <si>
    <t>Robertson</t>
  </si>
  <si>
    <t>City of Algoma Park and Recreation Department</t>
  </si>
  <si>
    <t>620 Lake Street</t>
  </si>
  <si>
    <t>sara.robertson@algomacity.org</t>
  </si>
  <si>
    <t xml:space="preserve">(920)-487-5480 </t>
  </si>
  <si>
    <t>Bergman</t>
  </si>
  <si>
    <t>Savannah</t>
  </si>
  <si>
    <t>Chemist/Microbiologist I</t>
  </si>
  <si>
    <t xml:space="preserve">Eau Claire City-County Health Department </t>
  </si>
  <si>
    <t>720 Second Avenue</t>
  </si>
  <si>
    <t>Eau Claire</t>
  </si>
  <si>
    <t>Savannah.Bergman@co.eau-claire.wi.us</t>
  </si>
  <si>
    <t xml:space="preserve">(715) 839-2870 </t>
  </si>
  <si>
    <t>Hron</t>
  </si>
  <si>
    <t>Stacy</t>
  </si>
  <si>
    <t>Milwaukee Estuary AOC Coordinator</t>
  </si>
  <si>
    <t>Stacy.Hron@wisconsin.gov</t>
  </si>
  <si>
    <t>(414) 263-8625</t>
  </si>
  <si>
    <t>2300 North Dr Martin Luther King Jr Dr</t>
  </si>
  <si>
    <t>Detzer</t>
  </si>
  <si>
    <t>Timothy</t>
  </si>
  <si>
    <t>Senior Environmental Engineer</t>
  </si>
  <si>
    <t>Milwaukee County DAS-FM-AE&amp;ES</t>
  </si>
  <si>
    <t>633 West Wisconsin Avenue</t>
  </si>
  <si>
    <t>Timothy.Detzer@milwaukeecountywi.gov</t>
  </si>
  <si>
    <t>(414) 278-2988</t>
  </si>
  <si>
    <t>Elkin</t>
  </si>
  <si>
    <t>Vicki </t>
  </si>
  <si>
    <t>Executive Director</t>
  </si>
  <si>
    <t>Fund for Lake Michigan</t>
  </si>
  <si>
    <t>247 West Freshwater Way</t>
  </si>
  <si>
    <t>Suite 537</t>
  </si>
  <si>
    <t>vicki@fundforlakemichigan.org</t>
  </si>
  <si>
    <t>(414) 418-5008 </t>
  </si>
  <si>
    <t>Donalea</t>
  </si>
  <si>
    <t>Dinsmore</t>
  </si>
  <si>
    <t>Office of the Great Lakes, Wisconsin DNR</t>
  </si>
  <si>
    <t>Great Lakes Beach Program Coordinator</t>
  </si>
  <si>
    <t>101 South Webster Street </t>
  </si>
  <si>
    <t>Donalea.Dinsmore@wisconsin.gov</t>
  </si>
  <si>
    <t>(608) 266-1926</t>
  </si>
  <si>
    <t>Rivera Rodriguez</t>
  </si>
  <si>
    <t>Jose</t>
  </si>
  <si>
    <t>Emergency Response Planning Coordinator</t>
  </si>
  <si>
    <t>jrodri1@milwaukee.gov</t>
  </si>
  <si>
    <t xml:space="preserve">(414) 286-6457 </t>
  </si>
  <si>
    <t>Sheth</t>
  </si>
  <si>
    <t>Nilay</t>
  </si>
  <si>
    <t>Senior Research Scientist</t>
  </si>
  <si>
    <t>(920) 424-0785</t>
  </si>
  <si>
    <t>Harrington</t>
  </si>
  <si>
    <t>Emily</t>
  </si>
  <si>
    <t>Water Quality Specialist</t>
  </si>
  <si>
    <t>Vilas County Health Department</t>
  </si>
  <si>
    <t>shethn@uwosh.edu</t>
  </si>
  <si>
    <t>harringe@uwosh.edu</t>
  </si>
  <si>
    <t>(920) 424-0763</t>
  </si>
  <si>
    <t>No.</t>
  </si>
  <si>
    <t>Comments</t>
  </si>
  <si>
    <t>Julia</t>
  </si>
  <si>
    <t>Noordyk</t>
  </si>
  <si>
    <t>Water Quality and Coastal Communities Outreach Specialist</t>
  </si>
  <si>
    <t>2420 Nicolet Drive MAC 212</t>
  </si>
  <si>
    <t>noordykj@uwgb.edu</t>
  </si>
  <si>
    <t>(920) 465-2795</t>
  </si>
  <si>
    <t>Non-Employee</t>
  </si>
  <si>
    <t>UW/State Employee</t>
  </si>
  <si>
    <t>Total UW/State Employees</t>
  </si>
  <si>
    <t>Total Non-Employees</t>
  </si>
  <si>
    <t>Attendee didn't RSVP, came same-day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</si>
</sst>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" xfId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0" borderId="1" xfId="2" applyFont="1" applyFill="1" applyBorder="1" applyAlignment="1" applyProtection="1">
      <alignment horizontal="left"/>
    </xf>
    <xf numFmtId="0" fontId="7" fillId="0" borderId="1" xfId="2" applyFont="1" applyBorder="1" applyAlignment="1" applyProtection="1"/>
    <xf numFmtId="0" fontId="7" fillId="0" borderId="1" xfId="2" applyFont="1" applyFill="1" applyBorder="1" applyAlignment="1" applyProtection="1"/>
    <xf numFmtId="0" fontId="6" fillId="0" borderId="1" xfId="1" applyFont="1" applyFill="1" applyBorder="1" applyAlignment="1">
      <alignment horizontal="left"/>
    </xf>
    <xf numFmtId="0" fontId="4" fillId="0" borderId="0" xfId="0" applyFont="1" applyAlignment="1">
      <alignment horizontal="right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bichc@gmail.com" TargetMode="External"/><Relationship Id="rId13" Type="http://schemas.openxmlformats.org/officeDocument/2006/relationships/hyperlink" Target="mailto:Jason.Stangland@smithgroupjjr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ajmccart@usgs.gov" TargetMode="External"/><Relationship Id="rId7" Type="http://schemas.openxmlformats.org/officeDocument/2006/relationships/hyperlink" Target="mailto:Carolyn.Morgen@wisconsin.gov" TargetMode="External"/><Relationship Id="rId12" Type="http://schemas.openxmlformats.org/officeDocument/2006/relationships/hyperlink" Target="mailto:wirick.holiday@epa.gov" TargetMode="External"/><Relationship Id="rId17" Type="http://schemas.openxmlformats.org/officeDocument/2006/relationships/hyperlink" Target="mailto:noordykj@uwgb.edu" TargetMode="External"/><Relationship Id="rId2" Type="http://schemas.openxmlformats.org/officeDocument/2006/relationships/hyperlink" Target="mailto:bussek@uwosh.edu" TargetMode="External"/><Relationship Id="rId16" Type="http://schemas.openxmlformats.org/officeDocument/2006/relationships/hyperlink" Target="mailto:harringe@uwosh.edu" TargetMode="External"/><Relationship Id="rId1" Type="http://schemas.openxmlformats.org/officeDocument/2006/relationships/hyperlink" Target="mailto:todd.breiby@wisconsin.gov" TargetMode="External"/><Relationship Id="rId6" Type="http://schemas.openxmlformats.org/officeDocument/2006/relationships/hyperlink" Target="mailto:bruce.bessert@cuw.edu" TargetMode="External"/><Relationship Id="rId11" Type="http://schemas.openxmlformats.org/officeDocument/2006/relationships/hyperlink" Target="mailto:Gina.LaLiberte@wisconsin.gov" TargetMode="External"/><Relationship Id="rId5" Type="http://schemas.openxmlformats.org/officeDocument/2006/relationships/hyperlink" Target="mailto:AngelaKA@baylakerpc.org" TargetMode="External"/><Relationship Id="rId15" Type="http://schemas.openxmlformats.org/officeDocument/2006/relationships/hyperlink" Target="mailto:shethn@uwosh.edu" TargetMode="External"/><Relationship Id="rId10" Type="http://schemas.openxmlformats.org/officeDocument/2006/relationships/hyperlink" Target="mailto:elisabeth.schlaudt@gmail.com" TargetMode="External"/><Relationship Id="rId4" Type="http://schemas.openxmlformats.org/officeDocument/2006/relationships/hyperlink" Target="mailto:Mark.Werner@dhs.wisconsin.gov" TargetMode="External"/><Relationship Id="rId9" Type="http://schemas.openxmlformats.org/officeDocument/2006/relationships/hyperlink" Target="mailto:curtis.hedman@slh.wisc.edu" TargetMode="External"/><Relationship Id="rId14" Type="http://schemas.openxmlformats.org/officeDocument/2006/relationships/hyperlink" Target="mailto:Savannah.Bergman@co.eau-claire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Normal="100" workbookViewId="0">
      <pane xSplit="3" topLeftCell="F1" activePane="topRight" state="frozen"/>
      <selection pane="topRight" activeCell="F52" sqref="F52"/>
    </sheetView>
  </sheetViews>
  <sheetFormatPr defaultRowHeight="18.75" x14ac:dyDescent="0.3"/>
  <cols>
    <col min="1" max="1" width="9.28515625" style="10" bestFit="1" customWidth="1"/>
    <col min="2" max="2" width="21.28515625" style="1" bestFit="1" customWidth="1"/>
    <col min="3" max="3" width="12" style="1" bestFit="1" customWidth="1"/>
    <col min="4" max="4" width="40.7109375" style="13" customWidth="1"/>
    <col min="5" max="5" width="50.85546875" style="13" customWidth="1"/>
    <col min="6" max="6" width="45.140625" style="1" bestFit="1" customWidth="1"/>
    <col min="7" max="7" width="15.5703125" style="1" bestFit="1" customWidth="1"/>
    <col min="8" max="8" width="15.7109375" style="1" customWidth="1"/>
    <col min="9" max="9" width="7.42578125" style="1" customWidth="1"/>
    <col min="10" max="10" width="9.140625" style="1" bestFit="1" customWidth="1"/>
    <col min="11" max="11" width="51.7109375" style="1" bestFit="1" customWidth="1"/>
    <col min="12" max="12" width="20.5703125" style="1" bestFit="1" customWidth="1"/>
    <col min="13" max="13" width="36.28515625" style="1" customWidth="1"/>
    <col min="14" max="16384" width="9.140625" style="1"/>
  </cols>
  <sheetData>
    <row r="1" spans="1:13" ht="37.5" customHeight="1" x14ac:dyDescent="0.3">
      <c r="A1" s="11" t="s">
        <v>281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15</v>
      </c>
      <c r="G1" s="11" t="s">
        <v>14</v>
      </c>
      <c r="H1" s="11" t="s">
        <v>4</v>
      </c>
      <c r="I1" s="11" t="s">
        <v>5</v>
      </c>
      <c r="J1" s="11" t="s">
        <v>13</v>
      </c>
      <c r="K1" s="11" t="s">
        <v>6</v>
      </c>
      <c r="L1" s="11" t="s">
        <v>7</v>
      </c>
      <c r="M1" s="11" t="s">
        <v>282</v>
      </c>
    </row>
    <row r="2" spans="1:13" s="6" customFormat="1" ht="37.5" customHeight="1" x14ac:dyDescent="0.3">
      <c r="A2" s="2">
        <v>1</v>
      </c>
      <c r="B2" s="3" t="s">
        <v>229</v>
      </c>
      <c r="C2" s="3" t="s">
        <v>230</v>
      </c>
      <c r="D2" s="12" t="s">
        <v>231</v>
      </c>
      <c r="E2" s="12" t="s">
        <v>232</v>
      </c>
      <c r="F2" s="4" t="s">
        <v>233</v>
      </c>
      <c r="G2" s="4"/>
      <c r="H2" s="4" t="s">
        <v>234</v>
      </c>
      <c r="I2" s="4" t="s">
        <v>12</v>
      </c>
      <c r="J2" s="5">
        <v>54703</v>
      </c>
      <c r="K2" s="16" t="s">
        <v>235</v>
      </c>
      <c r="L2" s="4" t="s">
        <v>236</v>
      </c>
      <c r="M2" s="3" t="s">
        <v>289</v>
      </c>
    </row>
    <row r="3" spans="1:13" ht="37.5" customHeight="1" x14ac:dyDescent="0.3">
      <c r="A3" s="2">
        <v>2</v>
      </c>
      <c r="B3" s="7" t="s">
        <v>92</v>
      </c>
      <c r="C3" s="7" t="s">
        <v>93</v>
      </c>
      <c r="D3" s="9" t="s">
        <v>95</v>
      </c>
      <c r="E3" s="9" t="s">
        <v>94</v>
      </c>
      <c r="F3" s="7" t="s">
        <v>96</v>
      </c>
      <c r="G3" s="7"/>
      <c r="H3" s="7" t="s">
        <v>97</v>
      </c>
      <c r="I3" s="7" t="s">
        <v>12</v>
      </c>
      <c r="J3" s="7">
        <v>53097</v>
      </c>
      <c r="K3" s="17" t="s">
        <v>99</v>
      </c>
      <c r="L3" s="7" t="s">
        <v>98</v>
      </c>
      <c r="M3" s="7" t="s">
        <v>290</v>
      </c>
    </row>
    <row r="4" spans="1:13" ht="37.5" customHeight="1" x14ac:dyDescent="0.3">
      <c r="A4" s="2">
        <v>3</v>
      </c>
      <c r="B4" s="7" t="s">
        <v>184</v>
      </c>
      <c r="C4" s="7" t="s">
        <v>185</v>
      </c>
      <c r="D4" s="9" t="s">
        <v>186</v>
      </c>
      <c r="E4" s="9" t="s">
        <v>178</v>
      </c>
      <c r="F4" s="7" t="s">
        <v>180</v>
      </c>
      <c r="G4" s="7" t="s">
        <v>181</v>
      </c>
      <c r="H4" s="7" t="s">
        <v>25</v>
      </c>
      <c r="I4" s="7" t="s">
        <v>12</v>
      </c>
      <c r="J4" s="7">
        <v>53703</v>
      </c>
      <c r="K4" s="17" t="s">
        <v>187</v>
      </c>
      <c r="L4" s="7" t="s">
        <v>183</v>
      </c>
      <c r="M4" s="3" t="s">
        <v>289</v>
      </c>
    </row>
    <row r="5" spans="1:13" ht="37.5" customHeight="1" x14ac:dyDescent="0.3">
      <c r="A5" s="2">
        <v>4</v>
      </c>
      <c r="B5" s="7" t="s">
        <v>21</v>
      </c>
      <c r="C5" s="7" t="s">
        <v>22</v>
      </c>
      <c r="D5" s="9" t="s">
        <v>23</v>
      </c>
      <c r="E5" s="9" t="s">
        <v>24</v>
      </c>
      <c r="F5" s="7" t="s">
        <v>26</v>
      </c>
      <c r="G5" s="7" t="s">
        <v>27</v>
      </c>
      <c r="H5" s="7" t="s">
        <v>25</v>
      </c>
      <c r="I5" s="7" t="s">
        <v>12</v>
      </c>
      <c r="J5" s="7">
        <v>53708</v>
      </c>
      <c r="K5" s="17" t="s">
        <v>28</v>
      </c>
      <c r="L5" s="7" t="s">
        <v>29</v>
      </c>
      <c r="M5" s="7" t="s">
        <v>290</v>
      </c>
    </row>
    <row r="6" spans="1:13" ht="37.5" customHeight="1" x14ac:dyDescent="0.3">
      <c r="A6" s="2">
        <v>5</v>
      </c>
      <c r="B6" s="7" t="s">
        <v>30</v>
      </c>
      <c r="C6" s="7" t="s">
        <v>31</v>
      </c>
      <c r="D6" s="9" t="s">
        <v>32</v>
      </c>
      <c r="E6" s="9" t="s">
        <v>33</v>
      </c>
      <c r="F6" s="7" t="s">
        <v>38</v>
      </c>
      <c r="G6" s="7"/>
      <c r="H6" s="7" t="s">
        <v>36</v>
      </c>
      <c r="I6" s="7" t="s">
        <v>12</v>
      </c>
      <c r="J6" s="7">
        <v>54901</v>
      </c>
      <c r="K6" s="17" t="s">
        <v>35</v>
      </c>
      <c r="L6" s="7" t="s">
        <v>34</v>
      </c>
      <c r="M6" s="7" t="s">
        <v>290</v>
      </c>
    </row>
    <row r="7" spans="1:13" ht="37.5" customHeight="1" x14ac:dyDescent="0.3">
      <c r="A7" s="2">
        <v>6</v>
      </c>
      <c r="B7" s="7" t="s">
        <v>146</v>
      </c>
      <c r="C7" s="7" t="s">
        <v>147</v>
      </c>
      <c r="D7" s="9" t="s">
        <v>148</v>
      </c>
      <c r="E7" s="9" t="s">
        <v>137</v>
      </c>
      <c r="F7" s="7" t="s">
        <v>149</v>
      </c>
      <c r="G7" s="7"/>
      <c r="H7" s="7" t="s">
        <v>150</v>
      </c>
      <c r="I7" s="7" t="s">
        <v>12</v>
      </c>
      <c r="J7" s="7">
        <v>54880</v>
      </c>
      <c r="K7" s="17" t="s">
        <v>151</v>
      </c>
      <c r="L7" s="7" t="s">
        <v>152</v>
      </c>
      <c r="M7" s="7" t="s">
        <v>290</v>
      </c>
    </row>
    <row r="8" spans="1:13" ht="37.5" customHeight="1" x14ac:dyDescent="0.3">
      <c r="A8" s="2">
        <v>7</v>
      </c>
      <c r="B8" s="7" t="s">
        <v>160</v>
      </c>
      <c r="C8" s="7" t="s">
        <v>39</v>
      </c>
      <c r="D8" s="9" t="s">
        <v>162</v>
      </c>
      <c r="E8" s="9" t="s">
        <v>161</v>
      </c>
      <c r="F8" s="7" t="s">
        <v>163</v>
      </c>
      <c r="G8" s="7"/>
      <c r="H8" s="7" t="s">
        <v>164</v>
      </c>
      <c r="I8" s="7" t="s">
        <v>12</v>
      </c>
      <c r="J8" s="7">
        <v>54235</v>
      </c>
      <c r="K8" s="17" t="s">
        <v>165</v>
      </c>
      <c r="L8" s="7" t="s">
        <v>166</v>
      </c>
      <c r="M8" s="3" t="s">
        <v>289</v>
      </c>
    </row>
    <row r="9" spans="1:13" ht="37.5" customHeight="1" x14ac:dyDescent="0.3">
      <c r="A9" s="2">
        <v>8</v>
      </c>
      <c r="B9" s="7" t="s">
        <v>243</v>
      </c>
      <c r="C9" s="7" t="s">
        <v>244</v>
      </c>
      <c r="D9" s="9" t="s">
        <v>245</v>
      </c>
      <c r="E9" s="9" t="s">
        <v>246</v>
      </c>
      <c r="F9" s="7" t="s">
        <v>247</v>
      </c>
      <c r="G9" s="7"/>
      <c r="H9" s="7" t="s">
        <v>208</v>
      </c>
      <c r="I9" s="7" t="s">
        <v>12</v>
      </c>
      <c r="J9" s="7">
        <v>53203</v>
      </c>
      <c r="K9" s="17" t="s">
        <v>248</v>
      </c>
      <c r="L9" s="7" t="s">
        <v>249</v>
      </c>
      <c r="M9" s="3" t="s">
        <v>289</v>
      </c>
    </row>
    <row r="10" spans="1:13" ht="37.5" customHeight="1" x14ac:dyDescent="0.3">
      <c r="A10" s="2">
        <v>9</v>
      </c>
      <c r="B10" s="7" t="s">
        <v>259</v>
      </c>
      <c r="C10" s="7" t="s">
        <v>258</v>
      </c>
      <c r="D10" s="9" t="s">
        <v>261</v>
      </c>
      <c r="E10" s="9" t="s">
        <v>260</v>
      </c>
      <c r="F10" s="7" t="s">
        <v>262</v>
      </c>
      <c r="G10" s="7"/>
      <c r="H10" s="7" t="s">
        <v>25</v>
      </c>
      <c r="I10" s="7" t="s">
        <v>12</v>
      </c>
      <c r="J10" s="7">
        <v>53703</v>
      </c>
      <c r="K10" s="17" t="s">
        <v>263</v>
      </c>
      <c r="L10" s="7" t="s">
        <v>264</v>
      </c>
      <c r="M10" s="7" t="s">
        <v>290</v>
      </c>
    </row>
    <row r="11" spans="1:13" ht="37.5" customHeight="1" x14ac:dyDescent="0.3">
      <c r="A11" s="2">
        <v>10</v>
      </c>
      <c r="B11" s="7" t="s">
        <v>250</v>
      </c>
      <c r="C11" s="7" t="s">
        <v>251</v>
      </c>
      <c r="D11" s="9" t="s">
        <v>252</v>
      </c>
      <c r="E11" s="9" t="s">
        <v>253</v>
      </c>
      <c r="F11" s="7" t="s">
        <v>254</v>
      </c>
      <c r="G11" s="7" t="s">
        <v>255</v>
      </c>
      <c r="H11" s="7" t="s">
        <v>208</v>
      </c>
      <c r="I11" s="7" t="s">
        <v>12</v>
      </c>
      <c r="J11" s="7">
        <v>53204</v>
      </c>
      <c r="K11" s="17" t="s">
        <v>256</v>
      </c>
      <c r="L11" s="7" t="s">
        <v>257</v>
      </c>
      <c r="M11" s="3" t="s">
        <v>289</v>
      </c>
    </row>
    <row r="12" spans="1:13" ht="37.5" customHeight="1" x14ac:dyDescent="0.3">
      <c r="A12" s="2">
        <v>11</v>
      </c>
      <c r="B12" s="7" t="s">
        <v>274</v>
      </c>
      <c r="C12" s="7" t="s">
        <v>275</v>
      </c>
      <c r="D12" s="9" t="s">
        <v>276</v>
      </c>
      <c r="E12" s="9" t="s">
        <v>277</v>
      </c>
      <c r="F12" s="7" t="s">
        <v>38</v>
      </c>
      <c r="G12" s="7"/>
      <c r="H12" s="7" t="s">
        <v>36</v>
      </c>
      <c r="I12" s="7" t="s">
        <v>12</v>
      </c>
      <c r="J12" s="7">
        <v>54901</v>
      </c>
      <c r="K12" s="17" t="s">
        <v>279</v>
      </c>
      <c r="L12" s="7" t="s">
        <v>280</v>
      </c>
      <c r="M12" s="7" t="s">
        <v>290</v>
      </c>
    </row>
    <row r="13" spans="1:13" ht="37.5" customHeight="1" x14ac:dyDescent="0.3">
      <c r="A13" s="2">
        <v>12</v>
      </c>
      <c r="B13" s="7" t="s">
        <v>134</v>
      </c>
      <c r="C13" s="7" t="s">
        <v>135</v>
      </c>
      <c r="D13" s="9" t="s">
        <v>136</v>
      </c>
      <c r="E13" s="9" t="s">
        <v>137</v>
      </c>
      <c r="F13" s="7" t="s">
        <v>138</v>
      </c>
      <c r="G13" s="7"/>
      <c r="H13" s="7" t="s">
        <v>25</v>
      </c>
      <c r="I13" s="7" t="s">
        <v>12</v>
      </c>
      <c r="J13" s="7">
        <v>53706</v>
      </c>
      <c r="K13" s="17" t="s">
        <v>139</v>
      </c>
      <c r="L13" s="7" t="s">
        <v>140</v>
      </c>
      <c r="M13" s="7" t="s">
        <v>290</v>
      </c>
    </row>
    <row r="14" spans="1:13" ht="37.5" customHeight="1" x14ac:dyDescent="0.3">
      <c r="A14" s="2">
        <v>13</v>
      </c>
      <c r="B14" s="7" t="s">
        <v>83</v>
      </c>
      <c r="C14" s="7" t="s">
        <v>84</v>
      </c>
      <c r="D14" s="9" t="s">
        <v>85</v>
      </c>
      <c r="E14" s="9" t="s">
        <v>86</v>
      </c>
      <c r="F14" s="7" t="s">
        <v>87</v>
      </c>
      <c r="G14" s="7" t="s">
        <v>88</v>
      </c>
      <c r="H14" s="7" t="s">
        <v>89</v>
      </c>
      <c r="I14" s="7" t="s">
        <v>12</v>
      </c>
      <c r="J14" s="7">
        <v>53095</v>
      </c>
      <c r="K14" s="17" t="s">
        <v>91</v>
      </c>
      <c r="L14" s="7" t="s">
        <v>90</v>
      </c>
      <c r="M14" s="3" t="s">
        <v>289</v>
      </c>
    </row>
    <row r="15" spans="1:13" ht="37.5" customHeight="1" x14ac:dyDescent="0.3">
      <c r="A15" s="2">
        <v>14</v>
      </c>
      <c r="B15" s="7" t="s">
        <v>123</v>
      </c>
      <c r="C15" s="7" t="s">
        <v>124</v>
      </c>
      <c r="D15" s="9" t="s">
        <v>125</v>
      </c>
      <c r="E15" s="9" t="s">
        <v>132</v>
      </c>
      <c r="F15" s="7" t="s">
        <v>126</v>
      </c>
      <c r="G15" s="7"/>
      <c r="H15" s="7" t="s">
        <v>25</v>
      </c>
      <c r="I15" s="7" t="s">
        <v>12</v>
      </c>
      <c r="J15" s="7">
        <v>53718</v>
      </c>
      <c r="K15" s="17" t="s">
        <v>128</v>
      </c>
      <c r="L15" s="7" t="s">
        <v>127</v>
      </c>
      <c r="M15" s="7" t="s">
        <v>290</v>
      </c>
    </row>
    <row r="16" spans="1:13" ht="37.5" customHeight="1" x14ac:dyDescent="0.3">
      <c r="A16" s="2">
        <v>15</v>
      </c>
      <c r="B16" s="7" t="s">
        <v>65</v>
      </c>
      <c r="C16" s="7" t="s">
        <v>66</v>
      </c>
      <c r="D16" s="9" t="s">
        <v>67</v>
      </c>
      <c r="E16" s="9" t="s">
        <v>68</v>
      </c>
      <c r="F16" s="7" t="s">
        <v>69</v>
      </c>
      <c r="G16" s="7" t="s">
        <v>70</v>
      </c>
      <c r="H16" s="7" t="s">
        <v>71</v>
      </c>
      <c r="I16" s="7" t="s">
        <v>12</v>
      </c>
      <c r="J16" s="7">
        <v>53074</v>
      </c>
      <c r="K16" s="17" t="s">
        <v>73</v>
      </c>
      <c r="L16" s="7" t="s">
        <v>72</v>
      </c>
      <c r="M16" s="3" t="s">
        <v>289</v>
      </c>
    </row>
    <row r="17" spans="1:13" ht="37.5" customHeight="1" x14ac:dyDescent="0.3">
      <c r="A17" s="2">
        <v>16</v>
      </c>
      <c r="B17" s="7" t="s">
        <v>237</v>
      </c>
      <c r="C17" s="7" t="s">
        <v>238</v>
      </c>
      <c r="D17" s="9" t="s">
        <v>239</v>
      </c>
      <c r="E17" s="9" t="s">
        <v>260</v>
      </c>
      <c r="F17" s="7" t="s">
        <v>242</v>
      </c>
      <c r="G17" s="7"/>
      <c r="H17" s="7" t="s">
        <v>208</v>
      </c>
      <c r="I17" s="7" t="s">
        <v>12</v>
      </c>
      <c r="J17" s="8">
        <v>53212</v>
      </c>
      <c r="K17" s="17" t="s">
        <v>240</v>
      </c>
      <c r="L17" s="7" t="s">
        <v>241</v>
      </c>
      <c r="M17" s="7" t="s">
        <v>290</v>
      </c>
    </row>
    <row r="18" spans="1:13" ht="37.5" customHeight="1" x14ac:dyDescent="0.3">
      <c r="A18" s="2">
        <v>17</v>
      </c>
      <c r="B18" s="7" t="s">
        <v>217</v>
      </c>
      <c r="C18" s="7" t="s">
        <v>218</v>
      </c>
      <c r="D18" s="9" t="s">
        <v>67</v>
      </c>
      <c r="E18" s="9" t="s">
        <v>219</v>
      </c>
      <c r="F18" s="7" t="s">
        <v>220</v>
      </c>
      <c r="G18" s="7"/>
      <c r="H18" s="7" t="s">
        <v>221</v>
      </c>
      <c r="I18" s="7" t="s">
        <v>12</v>
      </c>
      <c r="J18" s="7">
        <v>54806</v>
      </c>
      <c r="K18" s="17" t="s">
        <v>222</v>
      </c>
      <c r="L18" s="7" t="s">
        <v>223</v>
      </c>
      <c r="M18" s="3" t="s">
        <v>289</v>
      </c>
    </row>
    <row r="19" spans="1:13" ht="37.5" customHeight="1" x14ac:dyDescent="0.3">
      <c r="A19" s="2">
        <v>18</v>
      </c>
      <c r="B19" s="7" t="s">
        <v>196</v>
      </c>
      <c r="C19" s="7" t="s">
        <v>197</v>
      </c>
      <c r="D19" s="9" t="s">
        <v>198</v>
      </c>
      <c r="E19" s="9" t="s">
        <v>199</v>
      </c>
      <c r="F19" s="7" t="s">
        <v>200</v>
      </c>
      <c r="G19" s="7"/>
      <c r="H19" s="7" t="s">
        <v>105</v>
      </c>
      <c r="I19" s="7" t="s">
        <v>12</v>
      </c>
      <c r="J19" s="7">
        <v>53081</v>
      </c>
      <c r="K19" s="17" t="s">
        <v>202</v>
      </c>
      <c r="L19" s="7" t="s">
        <v>201</v>
      </c>
      <c r="M19" s="3" t="s">
        <v>289</v>
      </c>
    </row>
    <row r="20" spans="1:13" ht="37.5" customHeight="1" x14ac:dyDescent="0.3">
      <c r="A20" s="2">
        <v>19</v>
      </c>
      <c r="B20" s="7" t="s">
        <v>115</v>
      </c>
      <c r="C20" s="7" t="s">
        <v>116</v>
      </c>
      <c r="D20" s="9" t="s">
        <v>117</v>
      </c>
      <c r="E20" s="9" t="s">
        <v>118</v>
      </c>
      <c r="F20" s="7" t="s">
        <v>119</v>
      </c>
      <c r="G20" s="7"/>
      <c r="H20" s="7" t="s">
        <v>120</v>
      </c>
      <c r="I20" s="7" t="s">
        <v>12</v>
      </c>
      <c r="J20" s="7">
        <v>54216</v>
      </c>
      <c r="K20" s="17" t="s">
        <v>121</v>
      </c>
      <c r="L20" s="7" t="s">
        <v>122</v>
      </c>
      <c r="M20" s="3" t="s">
        <v>289</v>
      </c>
    </row>
    <row r="21" spans="1:13" ht="37.5" customHeight="1" x14ac:dyDescent="0.3">
      <c r="A21" s="2">
        <v>20</v>
      </c>
      <c r="B21" s="7" t="s">
        <v>37</v>
      </c>
      <c r="C21" s="7" t="s">
        <v>39</v>
      </c>
      <c r="D21" s="9" t="s">
        <v>64</v>
      </c>
      <c r="E21" s="9" t="s">
        <v>33</v>
      </c>
      <c r="F21" s="7" t="s">
        <v>38</v>
      </c>
      <c r="G21" s="7"/>
      <c r="H21" s="7" t="s">
        <v>36</v>
      </c>
      <c r="I21" s="7" t="s">
        <v>12</v>
      </c>
      <c r="J21" s="7">
        <v>54901</v>
      </c>
      <c r="K21" s="17" t="s">
        <v>40</v>
      </c>
      <c r="L21" s="7" t="s">
        <v>41</v>
      </c>
      <c r="M21" s="7" t="s">
        <v>290</v>
      </c>
    </row>
    <row r="22" spans="1:13" ht="37.5" customHeight="1" x14ac:dyDescent="0.3">
      <c r="A22" s="2">
        <v>21</v>
      </c>
      <c r="B22" s="7" t="s">
        <v>51</v>
      </c>
      <c r="C22" s="7" t="s">
        <v>52</v>
      </c>
      <c r="D22" s="9" t="s">
        <v>53</v>
      </c>
      <c r="E22" s="9" t="s">
        <v>54</v>
      </c>
      <c r="F22" s="7" t="s">
        <v>57</v>
      </c>
      <c r="G22" s="7" t="s">
        <v>58</v>
      </c>
      <c r="H22" s="7" t="s">
        <v>25</v>
      </c>
      <c r="I22" s="7" t="s">
        <v>12</v>
      </c>
      <c r="J22" s="7">
        <v>53701</v>
      </c>
      <c r="K22" s="17" t="s">
        <v>55</v>
      </c>
      <c r="L22" s="7" t="s">
        <v>56</v>
      </c>
      <c r="M22" s="7" t="s">
        <v>290</v>
      </c>
    </row>
    <row r="23" spans="1:13" ht="37.5" customHeight="1" x14ac:dyDescent="0.3">
      <c r="A23" s="2">
        <v>22</v>
      </c>
      <c r="B23" s="7" t="s">
        <v>8</v>
      </c>
      <c r="C23" s="7" t="s">
        <v>9</v>
      </c>
      <c r="D23" s="9" t="s">
        <v>17</v>
      </c>
      <c r="E23" s="14" t="s">
        <v>42</v>
      </c>
      <c r="F23" s="7" t="s">
        <v>10</v>
      </c>
      <c r="G23" s="7" t="s">
        <v>18</v>
      </c>
      <c r="H23" s="7" t="s">
        <v>11</v>
      </c>
      <c r="I23" s="7" t="s">
        <v>12</v>
      </c>
      <c r="J23" s="7">
        <v>53403</v>
      </c>
      <c r="K23" s="18" t="s">
        <v>19</v>
      </c>
      <c r="L23" s="19" t="s">
        <v>20</v>
      </c>
      <c r="M23" s="3" t="s">
        <v>289</v>
      </c>
    </row>
    <row r="24" spans="1:13" ht="37.5" customHeight="1" x14ac:dyDescent="0.3">
      <c r="A24" s="2">
        <v>23</v>
      </c>
      <c r="B24" s="7" t="s">
        <v>74</v>
      </c>
      <c r="C24" s="7" t="s">
        <v>75</v>
      </c>
      <c r="D24" s="9" t="s">
        <v>76</v>
      </c>
      <c r="E24" s="9" t="s">
        <v>77</v>
      </c>
      <c r="F24" s="7" t="s">
        <v>78</v>
      </c>
      <c r="G24" s="7" t="s">
        <v>79</v>
      </c>
      <c r="H24" s="7" t="s">
        <v>80</v>
      </c>
      <c r="I24" s="7" t="s">
        <v>12</v>
      </c>
      <c r="J24" s="7">
        <v>54301</v>
      </c>
      <c r="K24" s="17" t="s">
        <v>82</v>
      </c>
      <c r="L24" s="7" t="s">
        <v>81</v>
      </c>
      <c r="M24" s="3" t="s">
        <v>289</v>
      </c>
    </row>
    <row r="25" spans="1:13" ht="37.5" customHeight="1" x14ac:dyDescent="0.3">
      <c r="A25" s="2">
        <v>24</v>
      </c>
      <c r="B25" s="7" t="s">
        <v>153</v>
      </c>
      <c r="C25" s="7" t="s">
        <v>154</v>
      </c>
      <c r="D25" s="9" t="s">
        <v>155</v>
      </c>
      <c r="E25" s="9" t="s">
        <v>156</v>
      </c>
      <c r="F25" s="7" t="s">
        <v>157</v>
      </c>
      <c r="G25" s="7"/>
      <c r="H25" s="7" t="s">
        <v>25</v>
      </c>
      <c r="I25" s="7" t="s">
        <v>12</v>
      </c>
      <c r="J25" s="7">
        <v>53716</v>
      </c>
      <c r="K25" s="17" t="s">
        <v>158</v>
      </c>
      <c r="L25" s="7" t="s">
        <v>159</v>
      </c>
      <c r="M25" s="7" t="s">
        <v>290</v>
      </c>
    </row>
    <row r="26" spans="1:13" ht="37.5" customHeight="1" x14ac:dyDescent="0.3">
      <c r="A26" s="2">
        <v>25</v>
      </c>
      <c r="B26" s="7" t="s">
        <v>129</v>
      </c>
      <c r="C26" s="7" t="s">
        <v>130</v>
      </c>
      <c r="D26" s="9" t="s">
        <v>131</v>
      </c>
      <c r="E26" s="9" t="s">
        <v>132</v>
      </c>
      <c r="F26" s="7" t="s">
        <v>126</v>
      </c>
      <c r="G26" s="7"/>
      <c r="H26" s="7" t="s">
        <v>25</v>
      </c>
      <c r="I26" s="7" t="s">
        <v>12</v>
      </c>
      <c r="J26" s="7">
        <v>53718</v>
      </c>
      <c r="K26" s="17" t="s">
        <v>128</v>
      </c>
      <c r="L26" s="7" t="s">
        <v>133</v>
      </c>
      <c r="M26" s="7" t="s">
        <v>290</v>
      </c>
    </row>
    <row r="27" spans="1:13" ht="37.5" customHeight="1" x14ac:dyDescent="0.3">
      <c r="A27" s="2">
        <v>26</v>
      </c>
      <c r="B27" s="7" t="s">
        <v>43</v>
      </c>
      <c r="C27" s="7" t="s">
        <v>44</v>
      </c>
      <c r="D27" s="9" t="s">
        <v>45</v>
      </c>
      <c r="E27" s="9" t="s">
        <v>46</v>
      </c>
      <c r="F27" s="7" t="s">
        <v>47</v>
      </c>
      <c r="G27" s="7"/>
      <c r="H27" s="7" t="s">
        <v>48</v>
      </c>
      <c r="I27" s="7" t="s">
        <v>12</v>
      </c>
      <c r="J27" s="7">
        <v>53562</v>
      </c>
      <c r="K27" s="17" t="s">
        <v>50</v>
      </c>
      <c r="L27" s="7" t="s">
        <v>49</v>
      </c>
      <c r="M27" s="3" t="s">
        <v>289</v>
      </c>
    </row>
    <row r="28" spans="1:13" ht="37.5" customHeight="1" x14ac:dyDescent="0.3">
      <c r="A28" s="2">
        <v>27</v>
      </c>
      <c r="B28" s="7" t="s">
        <v>100</v>
      </c>
      <c r="C28" s="7" t="s">
        <v>101</v>
      </c>
      <c r="D28" s="9" t="s">
        <v>102</v>
      </c>
      <c r="E28" s="9" t="s">
        <v>103</v>
      </c>
      <c r="F28" s="7" t="s">
        <v>104</v>
      </c>
      <c r="G28" s="7"/>
      <c r="H28" s="7" t="s">
        <v>105</v>
      </c>
      <c r="I28" s="7" t="s">
        <v>12</v>
      </c>
      <c r="J28" s="7">
        <v>53081</v>
      </c>
      <c r="K28" s="17" t="s">
        <v>106</v>
      </c>
      <c r="L28" s="7" t="s">
        <v>107</v>
      </c>
      <c r="M28" s="7" t="s">
        <v>290</v>
      </c>
    </row>
    <row r="29" spans="1:13" ht="37.5" customHeight="1" x14ac:dyDescent="0.3">
      <c r="A29" s="2">
        <v>28</v>
      </c>
      <c r="B29" s="7" t="s">
        <v>211</v>
      </c>
      <c r="C29" s="7" t="s">
        <v>212</v>
      </c>
      <c r="D29" s="9" t="s">
        <v>213</v>
      </c>
      <c r="E29" s="9" t="s">
        <v>86</v>
      </c>
      <c r="F29" s="7" t="s">
        <v>87</v>
      </c>
      <c r="G29" s="7" t="s">
        <v>214</v>
      </c>
      <c r="H29" s="7" t="s">
        <v>89</v>
      </c>
      <c r="I29" s="7" t="s">
        <v>12</v>
      </c>
      <c r="J29" s="7">
        <v>53095</v>
      </c>
      <c r="K29" s="17" t="s">
        <v>215</v>
      </c>
      <c r="L29" s="7" t="s">
        <v>216</v>
      </c>
      <c r="M29" s="3" t="s">
        <v>289</v>
      </c>
    </row>
    <row r="30" spans="1:13" ht="37.5" customHeight="1" x14ac:dyDescent="0.3">
      <c r="A30" s="2">
        <v>29</v>
      </c>
      <c r="B30" s="7" t="s">
        <v>284</v>
      </c>
      <c r="C30" s="7" t="s">
        <v>283</v>
      </c>
      <c r="D30" s="9" t="s">
        <v>285</v>
      </c>
      <c r="E30" s="9" t="s">
        <v>137</v>
      </c>
      <c r="F30" s="7" t="s">
        <v>286</v>
      </c>
      <c r="G30" s="7"/>
      <c r="H30" s="7" t="s">
        <v>80</v>
      </c>
      <c r="I30" s="7" t="s">
        <v>12</v>
      </c>
      <c r="J30" s="7">
        <v>54311</v>
      </c>
      <c r="K30" s="17" t="s">
        <v>287</v>
      </c>
      <c r="L30" s="7" t="s">
        <v>288</v>
      </c>
      <c r="M30" s="7" t="s">
        <v>290</v>
      </c>
    </row>
    <row r="31" spans="1:13" ht="37.5" customHeight="1" x14ac:dyDescent="0.3">
      <c r="A31" s="2">
        <v>30</v>
      </c>
      <c r="B31" s="7" t="s">
        <v>108</v>
      </c>
      <c r="C31" s="7" t="s">
        <v>109</v>
      </c>
      <c r="D31" s="9" t="s">
        <v>111</v>
      </c>
      <c r="E31" s="9" t="s">
        <v>110</v>
      </c>
      <c r="F31" s="7"/>
      <c r="G31" s="7"/>
      <c r="H31" s="7" t="s">
        <v>112</v>
      </c>
      <c r="I31" s="7" t="s">
        <v>12</v>
      </c>
      <c r="J31" s="7"/>
      <c r="K31" s="17" t="s">
        <v>114</v>
      </c>
      <c r="L31" s="7" t="s">
        <v>113</v>
      </c>
      <c r="M31" s="3" t="s">
        <v>289</v>
      </c>
    </row>
    <row r="32" spans="1:13" ht="37.5" customHeight="1" x14ac:dyDescent="0.3">
      <c r="A32" s="2">
        <v>31</v>
      </c>
      <c r="B32" s="7" t="s">
        <v>188</v>
      </c>
      <c r="C32" s="7" t="s">
        <v>189</v>
      </c>
      <c r="D32" s="9" t="s">
        <v>190</v>
      </c>
      <c r="E32" s="9" t="s">
        <v>191</v>
      </c>
      <c r="F32" s="7" t="s">
        <v>192</v>
      </c>
      <c r="G32" s="7"/>
      <c r="H32" s="7" t="s">
        <v>193</v>
      </c>
      <c r="I32" s="7" t="s">
        <v>12</v>
      </c>
      <c r="J32" s="7">
        <v>53226</v>
      </c>
      <c r="K32" s="17" t="s">
        <v>194</v>
      </c>
      <c r="L32" s="7" t="s">
        <v>195</v>
      </c>
      <c r="M32" s="3" t="s">
        <v>289</v>
      </c>
    </row>
    <row r="33" spans="1:13" ht="37.5" customHeight="1" x14ac:dyDescent="0.3">
      <c r="A33" s="2">
        <v>32</v>
      </c>
      <c r="B33" s="7" t="s">
        <v>265</v>
      </c>
      <c r="C33" s="7" t="s">
        <v>266</v>
      </c>
      <c r="D33" s="9" t="s">
        <v>267</v>
      </c>
      <c r="E33" s="9" t="s">
        <v>206</v>
      </c>
      <c r="F33" s="7" t="s">
        <v>207</v>
      </c>
      <c r="G33" s="7" t="s">
        <v>16</v>
      </c>
      <c r="H33" s="7" t="s">
        <v>208</v>
      </c>
      <c r="I33" s="7" t="s">
        <v>12</v>
      </c>
      <c r="J33" s="7">
        <v>53202</v>
      </c>
      <c r="K33" s="17" t="s">
        <v>268</v>
      </c>
      <c r="L33" s="7" t="s">
        <v>269</v>
      </c>
      <c r="M33" s="3" t="s">
        <v>289</v>
      </c>
    </row>
    <row r="34" spans="1:13" ht="37.5" customHeight="1" x14ac:dyDescent="0.3">
      <c r="A34" s="2">
        <v>33</v>
      </c>
      <c r="B34" s="7" t="s">
        <v>224</v>
      </c>
      <c r="C34" s="7" t="s">
        <v>218</v>
      </c>
      <c r="D34" s="9" t="s">
        <v>67</v>
      </c>
      <c r="E34" s="9" t="s">
        <v>225</v>
      </c>
      <c r="F34" s="7" t="s">
        <v>226</v>
      </c>
      <c r="G34" s="7"/>
      <c r="H34" s="7" t="s">
        <v>112</v>
      </c>
      <c r="I34" s="7" t="s">
        <v>12</v>
      </c>
      <c r="J34" s="7">
        <v>54201</v>
      </c>
      <c r="K34" s="17" t="s">
        <v>227</v>
      </c>
      <c r="L34" s="7" t="s">
        <v>228</v>
      </c>
      <c r="M34" s="3" t="s">
        <v>289</v>
      </c>
    </row>
    <row r="35" spans="1:13" ht="37.5" customHeight="1" x14ac:dyDescent="0.3">
      <c r="A35" s="2">
        <v>34</v>
      </c>
      <c r="B35" s="7" t="s">
        <v>203</v>
      </c>
      <c r="C35" s="7" t="s">
        <v>204</v>
      </c>
      <c r="D35" s="9" t="s">
        <v>205</v>
      </c>
      <c r="E35" s="9" t="s">
        <v>206</v>
      </c>
      <c r="F35" s="7" t="s">
        <v>207</v>
      </c>
      <c r="G35" s="8" t="s">
        <v>16</v>
      </c>
      <c r="H35" s="7" t="s">
        <v>208</v>
      </c>
      <c r="I35" s="7" t="s">
        <v>12</v>
      </c>
      <c r="J35" s="7">
        <v>53202</v>
      </c>
      <c r="K35" s="17" t="s">
        <v>210</v>
      </c>
      <c r="L35" s="7" t="s">
        <v>209</v>
      </c>
      <c r="M35" s="3" t="s">
        <v>289</v>
      </c>
    </row>
    <row r="36" spans="1:13" ht="37.5" customHeight="1" x14ac:dyDescent="0.3">
      <c r="A36" s="2">
        <v>35</v>
      </c>
      <c r="B36" s="7" t="s">
        <v>141</v>
      </c>
      <c r="C36" s="7" t="s">
        <v>142</v>
      </c>
      <c r="D36" s="9" t="s">
        <v>143</v>
      </c>
      <c r="E36" s="9" t="s">
        <v>144</v>
      </c>
      <c r="F36" s="7"/>
      <c r="G36" s="7"/>
      <c r="H36" s="7" t="s">
        <v>25</v>
      </c>
      <c r="I36" s="7" t="s">
        <v>12</v>
      </c>
      <c r="J36" s="7"/>
      <c r="K36" s="17" t="s">
        <v>145</v>
      </c>
      <c r="L36" s="7"/>
      <c r="M36" s="7" t="s">
        <v>290</v>
      </c>
    </row>
    <row r="37" spans="1:13" ht="37.5" customHeight="1" x14ac:dyDescent="0.3">
      <c r="A37" s="2">
        <v>36</v>
      </c>
      <c r="B37" s="7" t="s">
        <v>270</v>
      </c>
      <c r="C37" s="7" t="s">
        <v>271</v>
      </c>
      <c r="D37" s="9" t="s">
        <v>272</v>
      </c>
      <c r="E37" s="9" t="s">
        <v>33</v>
      </c>
      <c r="F37" s="7" t="s">
        <v>38</v>
      </c>
      <c r="G37" s="7"/>
      <c r="H37" s="7" t="s">
        <v>36</v>
      </c>
      <c r="I37" s="7" t="s">
        <v>12</v>
      </c>
      <c r="J37" s="7">
        <v>54901</v>
      </c>
      <c r="K37" s="17" t="s">
        <v>278</v>
      </c>
      <c r="L37" s="7" t="s">
        <v>273</v>
      </c>
      <c r="M37" s="7" t="s">
        <v>290</v>
      </c>
    </row>
    <row r="38" spans="1:13" ht="37.5" customHeight="1" x14ac:dyDescent="0.3">
      <c r="A38" s="2">
        <v>37</v>
      </c>
      <c r="B38" s="7" t="s">
        <v>176</v>
      </c>
      <c r="C38" s="7" t="s">
        <v>177</v>
      </c>
      <c r="D38" s="9" t="s">
        <v>179</v>
      </c>
      <c r="E38" s="9" t="s">
        <v>178</v>
      </c>
      <c r="F38" s="7" t="s">
        <v>180</v>
      </c>
      <c r="G38" s="7" t="s">
        <v>181</v>
      </c>
      <c r="H38" s="7" t="s">
        <v>25</v>
      </c>
      <c r="I38" s="7" t="s">
        <v>12</v>
      </c>
      <c r="J38" s="7">
        <v>53703</v>
      </c>
      <c r="K38" s="17" t="s">
        <v>182</v>
      </c>
      <c r="L38" s="7" t="s">
        <v>183</v>
      </c>
      <c r="M38" s="3" t="s">
        <v>289</v>
      </c>
    </row>
    <row r="39" spans="1:13" ht="37.5" customHeight="1" x14ac:dyDescent="0.3">
      <c r="A39" s="2">
        <v>38</v>
      </c>
      <c r="B39" s="7" t="s">
        <v>59</v>
      </c>
      <c r="C39" s="7" t="s">
        <v>60</v>
      </c>
      <c r="D39" s="9" t="s">
        <v>61</v>
      </c>
      <c r="E39" s="9" t="s">
        <v>54</v>
      </c>
      <c r="F39" s="7" t="s">
        <v>57</v>
      </c>
      <c r="G39" s="7" t="s">
        <v>58</v>
      </c>
      <c r="H39" s="7" t="s">
        <v>25</v>
      </c>
      <c r="I39" s="7" t="s">
        <v>12</v>
      </c>
      <c r="J39" s="7">
        <v>53701</v>
      </c>
      <c r="K39" s="17" t="s">
        <v>62</v>
      </c>
      <c r="L39" s="7" t="s">
        <v>63</v>
      </c>
      <c r="M39" s="7" t="s">
        <v>290</v>
      </c>
    </row>
    <row r="40" spans="1:13" ht="37.5" customHeight="1" x14ac:dyDescent="0.3">
      <c r="A40" s="2">
        <v>39</v>
      </c>
      <c r="B40" s="7" t="s">
        <v>167</v>
      </c>
      <c r="C40" s="7" t="s">
        <v>168</v>
      </c>
      <c r="D40" s="15" t="s">
        <v>169</v>
      </c>
      <c r="E40" s="9" t="s">
        <v>170</v>
      </c>
      <c r="F40" s="7" t="s">
        <v>171</v>
      </c>
      <c r="G40" s="7"/>
      <c r="H40" s="7" t="s">
        <v>172</v>
      </c>
      <c r="I40" s="7" t="s">
        <v>173</v>
      </c>
      <c r="J40" s="7">
        <v>60604</v>
      </c>
      <c r="K40" s="17" t="s">
        <v>175</v>
      </c>
      <c r="L40" s="7" t="s">
        <v>174</v>
      </c>
      <c r="M40" s="3" t="s">
        <v>289</v>
      </c>
    </row>
    <row r="41" spans="1:13" ht="37.5" customHeight="1" x14ac:dyDescent="0.3">
      <c r="A41" s="2">
        <v>40</v>
      </c>
      <c r="B41" s="7"/>
      <c r="C41" s="7"/>
      <c r="D41" s="9"/>
      <c r="E41" s="9"/>
      <c r="F41" s="7"/>
      <c r="G41" s="7"/>
      <c r="H41" s="7"/>
      <c r="I41" s="7"/>
      <c r="J41" s="7"/>
      <c r="K41" s="7" t="s">
        <v>293</v>
      </c>
      <c r="L41" s="7"/>
      <c r="M41" s="7" t="s">
        <v>290</v>
      </c>
    </row>
    <row r="42" spans="1:13" ht="37.5" customHeight="1" x14ac:dyDescent="0.3">
      <c r="A42" s="2">
        <v>41</v>
      </c>
      <c r="B42" s="7"/>
      <c r="C42" s="7"/>
      <c r="D42" s="9"/>
      <c r="E42" s="9"/>
      <c r="F42" s="7"/>
      <c r="G42" s="7"/>
      <c r="H42" s="7"/>
      <c r="I42" s="7"/>
      <c r="J42" s="7"/>
      <c r="K42" s="7" t="s">
        <v>293</v>
      </c>
      <c r="L42" s="7"/>
      <c r="M42" s="7" t="s">
        <v>290</v>
      </c>
    </row>
    <row r="43" spans="1:13" ht="37.5" customHeight="1" x14ac:dyDescent="0.3">
      <c r="A43" s="2">
        <v>42</v>
      </c>
      <c r="B43" s="7"/>
      <c r="C43" s="7"/>
      <c r="D43" s="9"/>
      <c r="E43" s="9"/>
      <c r="F43" s="7"/>
      <c r="G43" s="7"/>
      <c r="H43" s="7"/>
      <c r="I43" s="7"/>
      <c r="J43" s="7"/>
      <c r="K43" s="7" t="s">
        <v>293</v>
      </c>
      <c r="L43" s="7"/>
      <c r="M43" s="7" t="s">
        <v>290</v>
      </c>
    </row>
    <row r="44" spans="1:13" ht="37.5" customHeight="1" x14ac:dyDescent="0.3">
      <c r="A44" s="2">
        <v>43</v>
      </c>
      <c r="B44" s="7"/>
      <c r="C44" s="7"/>
      <c r="D44" s="9"/>
      <c r="E44" s="9"/>
      <c r="F44" s="7"/>
      <c r="G44" s="7"/>
      <c r="H44" s="7"/>
      <c r="I44" s="7"/>
      <c r="J44" s="7"/>
      <c r="K44" s="7"/>
      <c r="L44" s="7"/>
      <c r="M44" s="7"/>
    </row>
    <row r="45" spans="1:13" ht="37.5" customHeight="1" x14ac:dyDescent="0.3">
      <c r="A45" s="2">
        <v>44</v>
      </c>
      <c r="B45" s="7"/>
      <c r="C45" s="7"/>
      <c r="D45" s="9"/>
      <c r="E45" s="9"/>
      <c r="F45" s="7"/>
      <c r="G45" s="7"/>
      <c r="H45" s="7"/>
      <c r="I45" s="7"/>
      <c r="J45" s="7"/>
      <c r="K45" s="7"/>
      <c r="L45" s="7"/>
      <c r="M45" s="7"/>
    </row>
    <row r="46" spans="1:13" ht="37.5" customHeight="1" x14ac:dyDescent="0.3">
      <c r="A46" s="2">
        <v>45</v>
      </c>
      <c r="B46" s="7"/>
      <c r="C46" s="7"/>
      <c r="D46" s="9"/>
      <c r="E46" s="9"/>
      <c r="F46" s="7"/>
      <c r="G46" s="7"/>
      <c r="H46" s="7"/>
      <c r="I46" s="7"/>
      <c r="J46" s="7"/>
      <c r="K46" s="7"/>
      <c r="L46" s="7"/>
      <c r="M46" s="7"/>
    </row>
    <row r="47" spans="1:13" ht="37.5" customHeight="1" x14ac:dyDescent="0.3">
      <c r="A47" s="2">
        <v>46</v>
      </c>
      <c r="B47" s="7"/>
      <c r="C47" s="7"/>
      <c r="D47" s="9"/>
      <c r="E47" s="9"/>
      <c r="F47" s="7"/>
      <c r="G47" s="7"/>
      <c r="H47" s="7"/>
      <c r="I47" s="7"/>
      <c r="J47" s="7"/>
      <c r="K47" s="7"/>
      <c r="L47" s="7"/>
      <c r="M47" s="7"/>
    </row>
    <row r="48" spans="1:13" ht="37.5" customHeight="1" x14ac:dyDescent="0.3">
      <c r="A48" s="2">
        <v>47</v>
      </c>
      <c r="B48" s="7"/>
      <c r="C48" s="7"/>
      <c r="D48" s="9"/>
      <c r="E48" s="9"/>
      <c r="F48" s="7"/>
      <c r="G48" s="7"/>
      <c r="H48" s="7"/>
      <c r="I48" s="7"/>
      <c r="J48" s="7"/>
      <c r="K48" s="7"/>
      <c r="L48" s="7"/>
      <c r="M48" s="7"/>
    </row>
    <row r="49" spans="1:13" ht="37.5" customHeight="1" x14ac:dyDescent="0.3">
      <c r="A49" s="2">
        <v>48</v>
      </c>
      <c r="B49" s="7"/>
      <c r="C49" s="7"/>
      <c r="D49" s="9"/>
      <c r="E49" s="9"/>
      <c r="F49" s="7"/>
      <c r="G49" s="7"/>
      <c r="H49" s="7"/>
      <c r="I49" s="7"/>
      <c r="J49" s="7"/>
      <c r="K49" s="7"/>
      <c r="L49" s="7"/>
      <c r="M49" s="7"/>
    </row>
    <row r="50" spans="1:13" ht="37.5" customHeight="1" x14ac:dyDescent="0.3">
      <c r="A50" s="2">
        <v>49</v>
      </c>
      <c r="B50" s="7"/>
      <c r="C50" s="7"/>
      <c r="D50" s="9"/>
      <c r="E50" s="9"/>
      <c r="F50" s="7"/>
      <c r="G50" s="7"/>
      <c r="H50" s="7"/>
      <c r="I50" s="7"/>
      <c r="J50" s="7"/>
      <c r="K50" s="7"/>
      <c r="L50" s="7"/>
      <c r="M50" s="7"/>
    </row>
    <row r="51" spans="1:13" ht="37.5" customHeight="1" x14ac:dyDescent="0.3">
      <c r="A51" s="2">
        <v>50</v>
      </c>
      <c r="B51" s="7"/>
      <c r="C51" s="7"/>
      <c r="D51" s="9"/>
      <c r="E51" s="9"/>
      <c r="F51" s="7"/>
      <c r="G51" s="7"/>
      <c r="H51" s="7"/>
      <c r="I51" s="7"/>
      <c r="J51" s="7"/>
      <c r="K51" s="7"/>
      <c r="L51" s="7"/>
      <c r="M51" s="7"/>
    </row>
    <row r="53" spans="1:13" x14ac:dyDescent="0.3">
      <c r="L53" s="20" t="s">
        <v>291</v>
      </c>
      <c r="M53" s="1">
        <f>COUNTIF(M2:M43,M43)</f>
        <v>21</v>
      </c>
    </row>
    <row r="54" spans="1:13" x14ac:dyDescent="0.3">
      <c r="L54" s="20" t="s">
        <v>292</v>
      </c>
      <c r="M54" s="1">
        <f>COUNTIF(M2:M43,M40)</f>
        <v>21</v>
      </c>
    </row>
  </sheetData>
  <hyperlinks>
    <hyperlink ref="K5" r:id="rId1"/>
    <hyperlink ref="K6" r:id="rId2"/>
    <hyperlink ref="K27" r:id="rId3"/>
    <hyperlink ref="K39" r:id="rId4"/>
    <hyperlink ref="K24" r:id="rId5"/>
    <hyperlink ref="K3" r:id="rId6"/>
    <hyperlink ref="K28" r:id="rId7"/>
    <hyperlink ref="K31" r:id="rId8"/>
    <hyperlink ref="K26" r:id="rId9"/>
    <hyperlink ref="K36" r:id="rId10"/>
    <hyperlink ref="K25" r:id="rId11"/>
    <hyperlink ref="K40" r:id="rId12"/>
    <hyperlink ref="K38" r:id="rId13"/>
    <hyperlink ref="K2" r:id="rId14"/>
    <hyperlink ref="K37" r:id="rId15"/>
    <hyperlink ref="K12" r:id="rId16"/>
    <hyperlink ref="K30" r:id="rId17"/>
  </hyperlinks>
  <printOptions horizontalCentered="1"/>
  <pageMargins left="0.25" right="0.25" top="0.75" bottom="0.75" header="0.3" footer="0.3"/>
  <pageSetup paperSize="5" scale="51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Breiby, Todd E</dc:creator>
  <cp:lastModifiedBy>UW - Oshkosh</cp:lastModifiedBy>
  <cp:lastPrinted>2016-11-21T16:52:23Z</cp:lastPrinted>
  <dcterms:created xsi:type="dcterms:W3CDTF">2016-11-10T15:19:57Z</dcterms:created>
  <dcterms:modified xsi:type="dcterms:W3CDTF">2016-11-21T16:52:32Z</dcterms:modified>
</cp:coreProperties>
</file>